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ReporteTrimestral!$C$10:$AE$34</definedName>
    <definedName name="_xlnm.Print_Area" localSheetId="0">Portada!$B$2:$N$16</definedName>
    <definedName name="_xlnm.Print_Area" localSheetId="1">ReporteTrimestral!$B$2:$AE$34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4" i="2" l="1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<sst xmlns="http://schemas.openxmlformats.org/spreadsheetml/2006/main" count="450" uniqueCount="145">
  <si>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</si>
  <si>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</si>
  <si>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</si>
  <si>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</si>
  <si>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</si>
  <si>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</si>
  <si>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</si>
  <si>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</si>
  <si>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</si>
  <si>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</si>
  <si>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</si>
  <si>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</si>
  <si>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</si>
  <si>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</si>
  <si>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</si>
  <si>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</si>
  <si>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</si>
  <si>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</si>
  <si>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</si>
  <si>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</si>
  <si>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</si>
  <si>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</si>
  <si>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</si>
  <si>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</si>
  <si>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</si>
  <si>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</si>
  <si>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</si>
  <si>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</si>
  <si>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</si>
  <si>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</si>
  <si>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</si>
  <si>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</si>
  <si>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</si>
  <si>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</si>
  <si>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</si>
  <si>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</si>
  <si>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</si>
  <si>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</si>
  <si>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</si>
  <si>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</si>
  <si>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</si>
  <si>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</si>
  <si>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</si>
  <si>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Urbano</t>
  </si>
  <si>
    <t>Equipamiento</t>
  </si>
  <si>
    <t>Subsidios</t>
  </si>
  <si>
    <t>Viesca</t>
  </si>
  <si>
    <t>2018</t>
  </si>
  <si>
    <t>Torreón</t>
  </si>
  <si>
    <t>Rural</t>
  </si>
  <si>
    <t>Francisco I. Madero</t>
  </si>
  <si>
    <t>Matamoros</t>
  </si>
  <si>
    <t>Saltillo</t>
  </si>
  <si>
    <t>Agua y saneamiento</t>
  </si>
  <si>
    <t>San Pedro</t>
  </si>
  <si>
    <t>Francisco I. Madero (Chávez)</t>
  </si>
  <si>
    <t>Granada</t>
  </si>
  <si>
    <t>16-Medio Ambiente y Recursos Naturales</t>
  </si>
  <si>
    <t>COA17170300954039</t>
  </si>
  <si>
    <t>Diseño, Construcción Y Puesta En Marcha De Planta Potabilizadora Para Remoción De Arsénico En El Pozo "La Esperanza"</t>
  </si>
  <si>
    <t>171700129</t>
  </si>
  <si>
    <t>U037 Infraestructura Hídrica</t>
  </si>
  <si>
    <t>Comisión Estatal de Aguas y Saneamiento de Coahuila y CONAGUA, Organismo de Cuenca, Cuencas Centrales del Norte.</t>
  </si>
  <si>
    <t>Financiera: EN PROCESO. / Física: EN PROCESO. / Registro: EN PROCESO. - EN PROCESO. - SISTEMA: Pasa al siguiente nivel.</t>
  </si>
  <si>
    <t>COA17170300954041</t>
  </si>
  <si>
    <t>Construcción Y Puesta En Marcha De Potabilizadora A Pie De Pozo Para Eliminación De Arsénico En Ejidos "Granada" Y "Solima"</t>
  </si>
  <si>
    <t>171700002</t>
  </si>
  <si>
    <t>Financiera: EN PROCESO. / Física: EN PROCESO. / Registro: EN PROCESO.</t>
  </si>
  <si>
    <t>COA17170300954055</t>
  </si>
  <si>
    <t>Construcción Y Puesta En Marcha De Planta Potabilizadora Para Remoción De Arsénico En El Pozo N° 4</t>
  </si>
  <si>
    <t>171700003</t>
  </si>
  <si>
    <t>COA17170300954059</t>
  </si>
  <si>
    <t>Diseño, Construcción Y Puesta En Marcha De Planta Potabilizadora Para Remoción De Arsénico En El Pozo "Venustiano Carranza".</t>
  </si>
  <si>
    <t>173600062</t>
  </si>
  <si>
    <t>Financiera: OBRA EN PROCESO. / Física: OBRA EN PROCESO. / Registro: OBRA EN PROCESO. - SISTEMA: Pasa al siguiente nivel.</t>
  </si>
  <si>
    <t>COA17170300954066</t>
  </si>
  <si>
    <t>Diseño, Construcción Y Puesta En Marcha De Planta Potabilizadora Para Remoción De Arsénico En El Pozo "Ana".</t>
  </si>
  <si>
    <t>173500160</t>
  </si>
  <si>
    <t>COA17170300954071</t>
  </si>
  <si>
    <t>Diseño, Construcción Y Puesta En Marcha De Planta Potabilizadora Para Remoción De Arsénico En El Pozo "Gatho"</t>
  </si>
  <si>
    <t>173300042</t>
  </si>
  <si>
    <t>Financiera: OBRA EN PROCESO. / Física: OBRA EN PROCESO. / Registro: OBRA EN PROCESO.</t>
  </si>
  <si>
    <t>COA17170300954079</t>
  </si>
  <si>
    <t>Construcción Y Puesta En Marcha De La Planta Potabilizadora Para Remoción De Arsénico En El Pozo N° 3</t>
  </si>
  <si>
    <t>171700005</t>
  </si>
  <si>
    <t>COA17170300954085</t>
  </si>
  <si>
    <t>¿Perforación, Equipamiento Y Obras Complementarias De Pozo Profundo San Ignacio¿.</t>
  </si>
  <si>
    <t>173300007</t>
  </si>
  <si>
    <t>COA17170300954093</t>
  </si>
  <si>
    <t>Perforación Equipamiento Y Obras Complementarias De Pozo Profundo Para El Sistema Municipal De Aguas Y Saneamiento</t>
  </si>
  <si>
    <t>173300047</t>
  </si>
  <si>
    <t>COA17170300954098</t>
  </si>
  <si>
    <t>Construcción Y Puesta En Marcha De Planta Potabilizadora Para Remoción De Arsénico En El Pozo "Caballo Blanco" Municipal De Aguas Y Saneamiento</t>
  </si>
  <si>
    <t>173300009</t>
  </si>
  <si>
    <t>COA17170300954106</t>
  </si>
  <si>
    <t>Construcción Y Puesta En Marcha De La Planta Potabilizadora Para Remoción De Arsénico En El Pozo "Alamito" Del Sistema Municipal De Aguas Y Saneamiento De Francisco I Madero, Coahuila.</t>
  </si>
  <si>
    <t>170900007</t>
  </si>
  <si>
    <t>Financiera: EN PROCESO. / Física: EN PROCESO. / Registro: EN PROCESO. - SISTEMA: Pasa al siguiente nivel.</t>
  </si>
  <si>
    <t>COA17170300954110</t>
  </si>
  <si>
    <t>Construcción Y Puiesta En Marcha De Planta Potabilizadora Para Remoción De Arsénico En El Pozo "Isabeles"</t>
  </si>
  <si>
    <t>170900008</t>
  </si>
  <si>
    <t>COA17170300954114</t>
  </si>
  <si>
    <t>Construcción Y Puesta En Marcha De La Planta Potabilizadora Para Remoción De Arsénico En El Pozo "Plataneras" Del Sistema Municipal De Aguas Y Saneamiento</t>
  </si>
  <si>
    <t>173300003</t>
  </si>
  <si>
    <t>COA17170300954123</t>
  </si>
  <si>
    <t>Construcción Y Puesta En Marcha De La Planta Potablizadora Para Remoción De Arsénico En El Pozo San Antonio De Los Bravos</t>
  </si>
  <si>
    <t>173500003</t>
  </si>
  <si>
    <t>COA17170300954126</t>
  </si>
  <si>
    <t>Construcción Y Puesta En Marcha De La Planta Potabilizadora Para Remoción De Arsénico En El Pozo 32r Jumbo.</t>
  </si>
  <si>
    <t>173500005</t>
  </si>
  <si>
    <t>COA17170300954132</t>
  </si>
  <si>
    <t>Ingeniería De Detalle, Implementación, Puesta En Marcha E Inicio De Operación De La Infraestructura Que Permita Mejorar El Abasto Y La Calidad Del Agua En La Región Lagunera En Coah. Etapa 2016</t>
  </si>
  <si>
    <t>174300002</t>
  </si>
  <si>
    <t>Financiera: ACCION EN PROCESO. / Física: ACCION EN PROCESO. / Registro: ACCION EN PROCESO. - SISTEMA: Pasa al siguiente nivel.</t>
  </si>
  <si>
    <t>COA17170300954138</t>
  </si>
  <si>
    <t>Supervisión Externa De Plantas Potabilizadoras Para Remoción De Arsénico Y Una Planta De Tratamiento De Aguas Residuales En Los Municipios De Viesca, Torreón Y San Pedro, Coahuila.</t>
  </si>
  <si>
    <t>173300043</t>
  </si>
  <si>
    <t>Financiera: ACCION EN PROCESO. / Física: ACCION EN PROCESO. / Registro: ACCION EN PROCESO.</t>
  </si>
  <si>
    <t>COA17170300954151</t>
  </si>
  <si>
    <t>Supervisión Y Control De La Calidad De Los Trabajos De Diseño, Construcción Y Puesta En Marcha De 3 Plantas Potabilizadoras  Para Remoción De Arsénico: La Concha, La Esperanza Y Gatho En Los Municipio</t>
  </si>
  <si>
    <t>171700130</t>
  </si>
  <si>
    <t>COA17170300954172</t>
  </si>
  <si>
    <t xml:space="preserve">Supervisón Y Control De La Calidad  De Los Trabajos De Diseño , Construcción Y Puesta En Marcha De Las Plantas Potabilizadoras Para Remoción De Arsénico En Los Municipios De Torreón,  Martamoros, San </t>
  </si>
  <si>
    <t>173300048</t>
  </si>
  <si>
    <t>COA17170300954186</t>
  </si>
  <si>
    <t>Capacitacion En Cursos Especializados Relacionados Con La Prestacion De Los Servicios De Agua Potable, Alcantarillado Y Saneamiento, Dirigido A Servidores Publicos Involucrados En El Manejo Del Recurs</t>
  </si>
  <si>
    <t>173000320</t>
  </si>
  <si>
    <t>Comisión Estatal de Aguas y Saneamiento de Coahuila.</t>
  </si>
  <si>
    <t>COA17170300954693</t>
  </si>
  <si>
    <t>Diseño, Construcción Y Puesta En Marcha De Planta Potabilizadora Para Remoción De Arsénico En El Pozo "La Concha"</t>
  </si>
  <si>
    <t>173500131</t>
  </si>
  <si>
    <t>COA17170401045214</t>
  </si>
  <si>
    <t>Diseño, Construcción Y Puesta En Marcha De Planta De Tratamiento De Aguas  Residuales (22 Lps Agua Típicamente Doméstica) (Cuartel Del Ejército).</t>
  </si>
  <si>
    <t>173300055</t>
  </si>
  <si>
    <t>COMISION ESTATAL DE AGUAS Y SANEAMIENTO DE COAHUILA - CONAGUA CUENCAS CENTRALES DEL NORTE.</t>
  </si>
  <si>
    <t>Financiera: OBRA EN PROCESO. / Física: OBRA TERMINADA. / Registro: EN PROCESO DE TERMINACION ADMINISTRATIVA. OBRA CONCLUIDA FISICAMENTE. - SISTEMA: Pasa al siguiente nivel.</t>
  </si>
  <si>
    <t>COA17170401045463</t>
  </si>
  <si>
    <t>Diseño, Construcción Y Puesta En Marcha De Planta Potabilizadora Con Nano Filtración (Membranas Para 30 Lps) (Cuartel Del Ejército)</t>
  </si>
  <si>
    <t>173300054</t>
  </si>
  <si>
    <t>Financiera: EN TERMINADA FISICAMENTE, EN PROCESO ADMINISTRATIVO. / Física: EN TERMINADA FISICAMENTE. / Registro: EN TERMINADA FISICAMENTE, EN PROCESO DE CONCLUSION ADMINSTRATIVA. - SISTEMA: Pasa al siguiente nivel.</t>
  </si>
  <si>
    <t>COA17170401045468</t>
  </si>
  <si>
    <t>Electrificación De Pozo Existente, Interconexión A La Red General (Cuartel Del Ejército).</t>
  </si>
  <si>
    <t>173300059</t>
  </si>
  <si>
    <t>Financiera: EN PROCESO DE ADJUDICACION. / Física:  / Registro: EN PROCESO DE ADJUDICACION. - SISTEMA: Pasa al siguiente nivel.</t>
  </si>
  <si>
    <t>Total: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</si>
</sst>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94.5" customHeight="1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51</v>
      </c>
      <c r="H11" s="30" t="s">
        <v>51</v>
      </c>
      <c r="I11" s="30" t="s">
        <v>43</v>
      </c>
      <c r="J11" s="31" t="s">
        <v>45</v>
      </c>
      <c r="K11" s="30" t="s">
        <v>61</v>
      </c>
      <c r="L11" s="32" t="s">
        <v>40</v>
      </c>
      <c r="M11" s="30" t="s">
        <v>57</v>
      </c>
      <c r="N11" s="30" t="s">
        <v>62</v>
      </c>
      <c r="O11" s="30" t="s">
        <v>53</v>
      </c>
      <c r="P11" s="32" t="s">
        <v>41</v>
      </c>
      <c r="Q11" s="32" t="s">
        <v>47</v>
      </c>
      <c r="R11" s="30">
        <v>18700000</v>
      </c>
      <c r="S11" s="30">
        <v>17875784.120000001</v>
      </c>
      <c r="T11" s="30">
        <v>17875784.120000001</v>
      </c>
      <c r="U11" s="30">
        <v>17875784.120000001</v>
      </c>
      <c r="V11" s="30">
        <v>5362735.2300000004</v>
      </c>
      <c r="W11" s="30">
        <v>0</v>
      </c>
      <c r="X11" s="30">
        <v>0</v>
      </c>
      <c r="Y11" s="33">
        <f t="shared" ref="Y11:Y34" si="0">IF(ISERROR(W11/S11),0,((W11/S11)*100))</f>
        <v>0</v>
      </c>
      <c r="Z11" s="32">
        <v>0</v>
      </c>
      <c r="AA11" s="32" t="s">
        <v>42</v>
      </c>
      <c r="AB11" s="34">
        <v>23000</v>
      </c>
      <c r="AC11" s="33">
        <v>0</v>
      </c>
      <c r="AD11" s="33">
        <v>52</v>
      </c>
      <c r="AE11" s="35" t="s">
        <v>63</v>
      </c>
      <c r="AF11" s="18"/>
    </row>
    <row r="12" spans="2:32" ht="81" customHeight="1">
      <c r="B12" s="18"/>
      <c r="C12" s="28" t="s">
        <v>64</v>
      </c>
      <c r="D12" s="28" t="s">
        <v>65</v>
      </c>
      <c r="E12" s="29" t="s">
        <v>66</v>
      </c>
      <c r="F12" s="29" t="s">
        <v>5</v>
      </c>
      <c r="G12" s="29" t="s">
        <v>51</v>
      </c>
      <c r="H12" s="30" t="s">
        <v>56</v>
      </c>
      <c r="I12" s="30" t="s">
        <v>49</v>
      </c>
      <c r="J12" s="31" t="s">
        <v>45</v>
      </c>
      <c r="K12" s="30" t="s">
        <v>61</v>
      </c>
      <c r="L12" s="32" t="s">
        <v>40</v>
      </c>
      <c r="M12" s="30" t="s">
        <v>57</v>
      </c>
      <c r="N12" s="30" t="s">
        <v>62</v>
      </c>
      <c r="O12" s="30" t="s">
        <v>53</v>
      </c>
      <c r="P12" s="32" t="s">
        <v>41</v>
      </c>
      <c r="Q12" s="32" t="s">
        <v>47</v>
      </c>
      <c r="R12" s="30">
        <v>15638691.039999999</v>
      </c>
      <c r="S12" s="30">
        <v>13847048.74</v>
      </c>
      <c r="T12" s="30">
        <v>13847048.74</v>
      </c>
      <c r="U12" s="30">
        <v>13847048.74</v>
      </c>
      <c r="V12" s="30">
        <v>4154114.62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42</v>
      </c>
      <c r="AB12" s="34">
        <v>20000</v>
      </c>
      <c r="AC12" s="33">
        <v>0</v>
      </c>
      <c r="AD12" s="33">
        <v>20</v>
      </c>
      <c r="AE12" s="35" t="s">
        <v>67</v>
      </c>
      <c r="AF12" s="18"/>
    </row>
    <row r="13" spans="2:32" ht="60.75" customHeight="1">
      <c r="B13" s="18"/>
      <c r="C13" s="28" t="s">
        <v>68</v>
      </c>
      <c r="D13" s="28" t="s">
        <v>69</v>
      </c>
      <c r="E13" s="29" t="s">
        <v>70</v>
      </c>
      <c r="F13" s="29" t="s">
        <v>5</v>
      </c>
      <c r="G13" s="29" t="s">
        <v>51</v>
      </c>
      <c r="H13" s="30" t="s">
        <v>51</v>
      </c>
      <c r="I13" s="30" t="s">
        <v>43</v>
      </c>
      <c r="J13" s="31" t="s">
        <v>45</v>
      </c>
      <c r="K13" s="30" t="s">
        <v>61</v>
      </c>
      <c r="L13" s="32" t="s">
        <v>40</v>
      </c>
      <c r="M13" s="30" t="s">
        <v>57</v>
      </c>
      <c r="N13" s="30" t="s">
        <v>62</v>
      </c>
      <c r="O13" s="30" t="s">
        <v>53</v>
      </c>
      <c r="P13" s="32" t="s">
        <v>41</v>
      </c>
      <c r="Q13" s="32" t="s">
        <v>47</v>
      </c>
      <c r="R13" s="30">
        <v>11572252.92</v>
      </c>
      <c r="S13" s="30">
        <v>10802893.630000001</v>
      </c>
      <c r="T13" s="30">
        <v>10802893.630000001</v>
      </c>
      <c r="U13" s="30">
        <v>10802893.630000001</v>
      </c>
      <c r="V13" s="30">
        <v>3240843.38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42</v>
      </c>
      <c r="AB13" s="34">
        <v>10200</v>
      </c>
      <c r="AC13" s="33">
        <v>0</v>
      </c>
      <c r="AD13" s="33">
        <v>20</v>
      </c>
      <c r="AE13" s="35" t="s">
        <v>67</v>
      </c>
      <c r="AF13" s="18"/>
    </row>
    <row r="14" spans="2:32" ht="60.75" customHeight="1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46</v>
      </c>
      <c r="H14" s="30" t="s">
        <v>46</v>
      </c>
      <c r="I14" s="30" t="s">
        <v>43</v>
      </c>
      <c r="J14" s="31" t="s">
        <v>45</v>
      </c>
      <c r="K14" s="30" t="s">
        <v>61</v>
      </c>
      <c r="L14" s="32" t="s">
        <v>40</v>
      </c>
      <c r="M14" s="30" t="s">
        <v>57</v>
      </c>
      <c r="N14" s="30" t="s">
        <v>62</v>
      </c>
      <c r="O14" s="30" t="s">
        <v>53</v>
      </c>
      <c r="P14" s="32" t="s">
        <v>41</v>
      </c>
      <c r="Q14" s="32" t="s">
        <v>47</v>
      </c>
      <c r="R14" s="30">
        <v>10500000</v>
      </c>
      <c r="S14" s="30">
        <v>10497751.029999999</v>
      </c>
      <c r="T14" s="30">
        <v>10497751.029999999</v>
      </c>
      <c r="U14" s="30">
        <v>10497751.029999999</v>
      </c>
      <c r="V14" s="30">
        <v>3149325.31</v>
      </c>
      <c r="W14" s="30">
        <v>3149325.31</v>
      </c>
      <c r="X14" s="30">
        <v>0</v>
      </c>
      <c r="Y14" s="33">
        <f t="shared" si="0"/>
        <v>30.000000009525852</v>
      </c>
      <c r="Z14" s="32">
        <v>0</v>
      </c>
      <c r="AA14" s="32" t="s">
        <v>42</v>
      </c>
      <c r="AB14" s="34">
        <v>8200</v>
      </c>
      <c r="AC14" s="33">
        <v>0</v>
      </c>
      <c r="AD14" s="33">
        <v>24</v>
      </c>
      <c r="AE14" s="35" t="s">
        <v>74</v>
      </c>
      <c r="AF14" s="18"/>
    </row>
    <row r="15" spans="2:32" ht="60.75" customHeight="1">
      <c r="B15" s="18"/>
      <c r="C15" s="28" t="s">
        <v>75</v>
      </c>
      <c r="D15" s="28" t="s">
        <v>76</v>
      </c>
      <c r="E15" s="29" t="s">
        <v>77</v>
      </c>
      <c r="F15" s="29" t="s">
        <v>5</v>
      </c>
      <c r="G15" s="29" t="s">
        <v>48</v>
      </c>
      <c r="H15" s="30" t="s">
        <v>48</v>
      </c>
      <c r="I15" s="30" t="s">
        <v>43</v>
      </c>
      <c r="J15" s="31" t="s">
        <v>45</v>
      </c>
      <c r="K15" s="30" t="s">
        <v>61</v>
      </c>
      <c r="L15" s="32" t="s">
        <v>40</v>
      </c>
      <c r="M15" s="30" t="s">
        <v>57</v>
      </c>
      <c r="N15" s="30" t="s">
        <v>62</v>
      </c>
      <c r="O15" s="30" t="s">
        <v>53</v>
      </c>
      <c r="P15" s="32" t="s">
        <v>41</v>
      </c>
      <c r="Q15" s="32" t="s">
        <v>47</v>
      </c>
      <c r="R15" s="30">
        <v>10500000</v>
      </c>
      <c r="S15" s="30">
        <v>10493030.32</v>
      </c>
      <c r="T15" s="30">
        <v>10493030.32</v>
      </c>
      <c r="U15" s="30">
        <v>10493030.32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42</v>
      </c>
      <c r="AB15" s="34">
        <v>5750</v>
      </c>
      <c r="AC15" s="33">
        <v>0</v>
      </c>
      <c r="AD15" s="33">
        <v>10</v>
      </c>
      <c r="AE15" s="35" t="s">
        <v>74</v>
      </c>
      <c r="AF15" s="18"/>
    </row>
    <row r="16" spans="2:32" ht="94.5" customHeight="1">
      <c r="B16" s="18"/>
      <c r="C16" s="28" t="s">
        <v>78</v>
      </c>
      <c r="D16" s="28" t="s">
        <v>79</v>
      </c>
      <c r="E16" s="29" t="s">
        <v>80</v>
      </c>
      <c r="F16" s="29" t="s">
        <v>5</v>
      </c>
      <c r="G16" s="29" t="s">
        <v>54</v>
      </c>
      <c r="H16" s="30" t="s">
        <v>54</v>
      </c>
      <c r="I16" s="30" t="s">
        <v>43</v>
      </c>
      <c r="J16" s="31" t="s">
        <v>45</v>
      </c>
      <c r="K16" s="30" t="s">
        <v>61</v>
      </c>
      <c r="L16" s="32" t="s">
        <v>40</v>
      </c>
      <c r="M16" s="30" t="s">
        <v>57</v>
      </c>
      <c r="N16" s="30" t="s">
        <v>62</v>
      </c>
      <c r="O16" s="30" t="s">
        <v>53</v>
      </c>
      <c r="P16" s="32" t="s">
        <v>41</v>
      </c>
      <c r="Q16" s="32" t="s">
        <v>47</v>
      </c>
      <c r="R16" s="30">
        <v>9500000</v>
      </c>
      <c r="S16" s="30">
        <v>9354567.4600000009</v>
      </c>
      <c r="T16" s="30">
        <v>9354567.4600000009</v>
      </c>
      <c r="U16" s="30">
        <v>9354567.4600000009</v>
      </c>
      <c r="V16" s="30">
        <v>3048679.78</v>
      </c>
      <c r="W16" s="30">
        <v>3048679.78</v>
      </c>
      <c r="X16" s="30">
        <v>242309.54</v>
      </c>
      <c r="Y16" s="33">
        <f t="shared" si="0"/>
        <v>32.590280555847308</v>
      </c>
      <c r="Z16" s="32">
        <v>0</v>
      </c>
      <c r="AA16" s="32" t="s">
        <v>42</v>
      </c>
      <c r="AB16" s="34">
        <v>8000</v>
      </c>
      <c r="AC16" s="33">
        <v>0</v>
      </c>
      <c r="AD16" s="33">
        <v>16</v>
      </c>
      <c r="AE16" s="35" t="s">
        <v>81</v>
      </c>
      <c r="AF16" s="18"/>
    </row>
    <row r="17" spans="2:32" ht="94.5" customHeight="1">
      <c r="B17" s="18"/>
      <c r="C17" s="28" t="s">
        <v>82</v>
      </c>
      <c r="D17" s="28" t="s">
        <v>83</v>
      </c>
      <c r="E17" s="29" t="s">
        <v>84</v>
      </c>
      <c r="F17" s="29" t="s">
        <v>5</v>
      </c>
      <c r="G17" s="29" t="s">
        <v>51</v>
      </c>
      <c r="H17" s="30" t="s">
        <v>51</v>
      </c>
      <c r="I17" s="30" t="s">
        <v>43</v>
      </c>
      <c r="J17" s="31" t="s">
        <v>45</v>
      </c>
      <c r="K17" s="30" t="s">
        <v>61</v>
      </c>
      <c r="L17" s="32" t="s">
        <v>40</v>
      </c>
      <c r="M17" s="30" t="s">
        <v>57</v>
      </c>
      <c r="N17" s="30" t="s">
        <v>62</v>
      </c>
      <c r="O17" s="30" t="s">
        <v>53</v>
      </c>
      <c r="P17" s="32" t="s">
        <v>41</v>
      </c>
      <c r="Q17" s="32" t="s">
        <v>47</v>
      </c>
      <c r="R17" s="30">
        <v>8513388.9700000007</v>
      </c>
      <c r="S17" s="30">
        <v>8092082.8499999996</v>
      </c>
      <c r="T17" s="30">
        <v>8092082.8499999996</v>
      </c>
      <c r="U17" s="30">
        <v>8092082.8499999996</v>
      </c>
      <c r="V17" s="30">
        <v>2430911.75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42</v>
      </c>
      <c r="AB17" s="34">
        <v>6800</v>
      </c>
      <c r="AC17" s="33">
        <v>0</v>
      </c>
      <c r="AD17" s="33">
        <v>0</v>
      </c>
      <c r="AE17" s="35" t="s">
        <v>67</v>
      </c>
      <c r="AF17" s="18"/>
    </row>
    <row r="18" spans="2:32" ht="81" customHeight="1">
      <c r="B18" s="18"/>
      <c r="C18" s="28" t="s">
        <v>85</v>
      </c>
      <c r="D18" s="28" t="s">
        <v>86</v>
      </c>
      <c r="E18" s="29" t="s">
        <v>87</v>
      </c>
      <c r="F18" s="29" t="s">
        <v>5</v>
      </c>
      <c r="G18" s="29" t="s">
        <v>54</v>
      </c>
      <c r="H18" s="30" t="s">
        <v>54</v>
      </c>
      <c r="I18" s="30" t="s">
        <v>43</v>
      </c>
      <c r="J18" s="31" t="s">
        <v>45</v>
      </c>
      <c r="K18" s="30" t="s">
        <v>61</v>
      </c>
      <c r="L18" s="32" t="s">
        <v>40</v>
      </c>
      <c r="M18" s="30" t="s">
        <v>57</v>
      </c>
      <c r="N18" s="30" t="s">
        <v>62</v>
      </c>
      <c r="O18" s="30" t="s">
        <v>53</v>
      </c>
      <c r="P18" s="32" t="s">
        <v>41</v>
      </c>
      <c r="Q18" s="32" t="s">
        <v>47</v>
      </c>
      <c r="R18" s="30">
        <v>8500000</v>
      </c>
      <c r="S18" s="30">
        <v>8495103.5800000001</v>
      </c>
      <c r="T18" s="30">
        <v>8495103.5800000001</v>
      </c>
      <c r="U18" s="30">
        <v>8495103.5800000001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42</v>
      </c>
      <c r="AB18" s="34">
        <v>7500</v>
      </c>
      <c r="AC18" s="33">
        <v>0</v>
      </c>
      <c r="AD18" s="33">
        <v>0</v>
      </c>
      <c r="AE18" s="35" t="s">
        <v>81</v>
      </c>
      <c r="AF18" s="18"/>
    </row>
    <row r="19" spans="2:32" ht="67.5" customHeight="1">
      <c r="B19" s="18"/>
      <c r="C19" s="28" t="s">
        <v>88</v>
      </c>
      <c r="D19" s="28" t="s">
        <v>89</v>
      </c>
      <c r="E19" s="29" t="s">
        <v>90</v>
      </c>
      <c r="F19" s="29" t="s">
        <v>5</v>
      </c>
      <c r="G19" s="29" t="s">
        <v>54</v>
      </c>
      <c r="H19" s="30" t="s">
        <v>54</v>
      </c>
      <c r="I19" s="30" t="s">
        <v>43</v>
      </c>
      <c r="J19" s="31" t="s">
        <v>45</v>
      </c>
      <c r="K19" s="30" t="s">
        <v>61</v>
      </c>
      <c r="L19" s="32" t="s">
        <v>40</v>
      </c>
      <c r="M19" s="30" t="s">
        <v>57</v>
      </c>
      <c r="N19" s="30" t="s">
        <v>62</v>
      </c>
      <c r="O19" s="30" t="s">
        <v>53</v>
      </c>
      <c r="P19" s="32" t="s">
        <v>41</v>
      </c>
      <c r="Q19" s="32" t="s">
        <v>47</v>
      </c>
      <c r="R19" s="30">
        <v>6999999.9699999997</v>
      </c>
      <c r="S19" s="30">
        <v>6534153.6500000004</v>
      </c>
      <c r="T19" s="30">
        <v>6534153.6500000004</v>
      </c>
      <c r="U19" s="30">
        <v>6534153.6500000004</v>
      </c>
      <c r="V19" s="30">
        <v>1960246.09</v>
      </c>
      <c r="W19" s="30">
        <v>1960246.09</v>
      </c>
      <c r="X19" s="30">
        <v>0</v>
      </c>
      <c r="Y19" s="33">
        <f t="shared" si="0"/>
        <v>29.999999923478992</v>
      </c>
      <c r="Z19" s="32">
        <v>0</v>
      </c>
      <c r="AA19" s="32" t="s">
        <v>42</v>
      </c>
      <c r="AB19" s="34">
        <v>51011</v>
      </c>
      <c r="AC19" s="33">
        <v>0</v>
      </c>
      <c r="AD19" s="33">
        <v>10</v>
      </c>
      <c r="AE19" s="35" t="s">
        <v>74</v>
      </c>
      <c r="AF19" s="18"/>
    </row>
    <row r="20" spans="2:32" ht="60.75" customHeight="1">
      <c r="B20" s="18"/>
      <c r="C20" s="28" t="s">
        <v>91</v>
      </c>
      <c r="D20" s="28" t="s">
        <v>92</v>
      </c>
      <c r="E20" s="29" t="s">
        <v>93</v>
      </c>
      <c r="F20" s="29" t="s">
        <v>5</v>
      </c>
      <c r="G20" s="29" t="s">
        <v>54</v>
      </c>
      <c r="H20" s="30" t="s">
        <v>54</v>
      </c>
      <c r="I20" s="30" t="s">
        <v>43</v>
      </c>
      <c r="J20" s="31" t="s">
        <v>45</v>
      </c>
      <c r="K20" s="30" t="s">
        <v>61</v>
      </c>
      <c r="L20" s="32" t="s">
        <v>40</v>
      </c>
      <c r="M20" s="30" t="s">
        <v>57</v>
      </c>
      <c r="N20" s="30" t="s">
        <v>62</v>
      </c>
      <c r="O20" s="30" t="s">
        <v>53</v>
      </c>
      <c r="P20" s="32" t="s">
        <v>41</v>
      </c>
      <c r="Q20" s="32" t="s">
        <v>47</v>
      </c>
      <c r="R20" s="30">
        <v>6605959.9500000002</v>
      </c>
      <c r="S20" s="30">
        <v>6605959.9500000002</v>
      </c>
      <c r="T20" s="30">
        <v>6605959.9500000002</v>
      </c>
      <c r="U20" s="30">
        <v>6605959.9500000002</v>
      </c>
      <c r="V20" s="30">
        <v>1981787.99</v>
      </c>
      <c r="W20" s="30">
        <v>1981787.99</v>
      </c>
      <c r="X20" s="30">
        <v>0</v>
      </c>
      <c r="Y20" s="33">
        <f t="shared" si="0"/>
        <v>30.000000075689226</v>
      </c>
      <c r="Z20" s="32">
        <v>0</v>
      </c>
      <c r="AA20" s="32" t="s">
        <v>42</v>
      </c>
      <c r="AB20" s="34">
        <v>9000</v>
      </c>
      <c r="AC20" s="33">
        <v>0</v>
      </c>
      <c r="AD20" s="33">
        <v>10</v>
      </c>
      <c r="AE20" s="35" t="s">
        <v>81</v>
      </c>
      <c r="AF20" s="18"/>
    </row>
    <row r="21" spans="2:32" ht="60.75" customHeight="1">
      <c r="B21" s="18"/>
      <c r="C21" s="28" t="s">
        <v>94</v>
      </c>
      <c r="D21" s="28" t="s">
        <v>95</v>
      </c>
      <c r="E21" s="29" t="s">
        <v>96</v>
      </c>
      <c r="F21" s="29" t="s">
        <v>5</v>
      </c>
      <c r="G21" s="29" t="s">
        <v>50</v>
      </c>
      <c r="H21" s="30" t="s">
        <v>55</v>
      </c>
      <c r="I21" s="30" t="s">
        <v>43</v>
      </c>
      <c r="J21" s="31" t="s">
        <v>45</v>
      </c>
      <c r="K21" s="30" t="s">
        <v>61</v>
      </c>
      <c r="L21" s="32" t="s">
        <v>40</v>
      </c>
      <c r="M21" s="30" t="s">
        <v>57</v>
      </c>
      <c r="N21" s="30" t="s">
        <v>62</v>
      </c>
      <c r="O21" s="30" t="s">
        <v>53</v>
      </c>
      <c r="P21" s="32" t="s">
        <v>41</v>
      </c>
      <c r="Q21" s="32" t="s">
        <v>47</v>
      </c>
      <c r="R21" s="30">
        <v>4726682</v>
      </c>
      <c r="S21" s="30">
        <v>4726682</v>
      </c>
      <c r="T21" s="30">
        <v>4726682</v>
      </c>
      <c r="U21" s="30">
        <v>4726682</v>
      </c>
      <c r="V21" s="30">
        <v>1418004.6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42</v>
      </c>
      <c r="AB21" s="34">
        <v>55676</v>
      </c>
      <c r="AC21" s="33">
        <v>0</v>
      </c>
      <c r="AD21" s="33">
        <v>0</v>
      </c>
      <c r="AE21" s="35" t="s">
        <v>97</v>
      </c>
      <c r="AF21" s="18"/>
    </row>
    <row r="22" spans="2:32" ht="60.75" customHeight="1">
      <c r="B22" s="18"/>
      <c r="C22" s="28" t="s">
        <v>98</v>
      </c>
      <c r="D22" s="28" t="s">
        <v>99</v>
      </c>
      <c r="E22" s="29" t="s">
        <v>100</v>
      </c>
      <c r="F22" s="29" t="s">
        <v>5</v>
      </c>
      <c r="G22" s="29" t="s">
        <v>50</v>
      </c>
      <c r="H22" s="30" t="s">
        <v>55</v>
      </c>
      <c r="I22" s="30" t="s">
        <v>43</v>
      </c>
      <c r="J22" s="31" t="s">
        <v>45</v>
      </c>
      <c r="K22" s="30" t="s">
        <v>61</v>
      </c>
      <c r="L22" s="32" t="s">
        <v>40</v>
      </c>
      <c r="M22" s="30" t="s">
        <v>57</v>
      </c>
      <c r="N22" s="30" t="s">
        <v>62</v>
      </c>
      <c r="O22" s="30" t="s">
        <v>53</v>
      </c>
      <c r="P22" s="32" t="s">
        <v>41</v>
      </c>
      <c r="Q22" s="32" t="s">
        <v>47</v>
      </c>
      <c r="R22" s="30">
        <v>4572170.0999999996</v>
      </c>
      <c r="S22" s="30">
        <v>4572170.0999999996</v>
      </c>
      <c r="T22" s="30">
        <v>4572170.0999999996</v>
      </c>
      <c r="U22" s="30">
        <v>4572170.0999999996</v>
      </c>
      <c r="V22" s="30">
        <v>1371651.02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42</v>
      </c>
      <c r="AB22" s="34">
        <v>25000</v>
      </c>
      <c r="AC22" s="33">
        <v>0</v>
      </c>
      <c r="AD22" s="33">
        <v>0</v>
      </c>
      <c r="AE22" s="35" t="s">
        <v>67</v>
      </c>
      <c r="AF22" s="18"/>
    </row>
    <row r="23" spans="2:32" ht="60.75" customHeight="1">
      <c r="B23" s="18"/>
      <c r="C23" s="28" t="s">
        <v>101</v>
      </c>
      <c r="D23" s="28" t="s">
        <v>102</v>
      </c>
      <c r="E23" s="29" t="s">
        <v>103</v>
      </c>
      <c r="F23" s="29" t="s">
        <v>5</v>
      </c>
      <c r="G23" s="29" t="s">
        <v>54</v>
      </c>
      <c r="H23" s="30" t="s">
        <v>54</v>
      </c>
      <c r="I23" s="30" t="s">
        <v>43</v>
      </c>
      <c r="J23" s="31" t="s">
        <v>45</v>
      </c>
      <c r="K23" s="30" t="s">
        <v>61</v>
      </c>
      <c r="L23" s="32" t="s">
        <v>40</v>
      </c>
      <c r="M23" s="30" t="s">
        <v>57</v>
      </c>
      <c r="N23" s="30" t="s">
        <v>62</v>
      </c>
      <c r="O23" s="30" t="s">
        <v>53</v>
      </c>
      <c r="P23" s="32" t="s">
        <v>41</v>
      </c>
      <c r="Q23" s="32" t="s">
        <v>47</v>
      </c>
      <c r="R23" s="30">
        <v>4466922.72</v>
      </c>
      <c r="S23" s="30">
        <v>4466922.72</v>
      </c>
      <c r="T23" s="30">
        <v>4466922.72</v>
      </c>
      <c r="U23" s="30">
        <v>4466922.72</v>
      </c>
      <c r="V23" s="30">
        <v>1340076.82</v>
      </c>
      <c r="W23" s="30">
        <v>1340076.82</v>
      </c>
      <c r="X23" s="30">
        <v>0</v>
      </c>
      <c r="Y23" s="33">
        <f t="shared" si="0"/>
        <v>30.000000089547108</v>
      </c>
      <c r="Z23" s="32">
        <v>0</v>
      </c>
      <c r="AA23" s="32" t="s">
        <v>42</v>
      </c>
      <c r="AB23" s="34">
        <v>40000</v>
      </c>
      <c r="AC23" s="33">
        <v>0</v>
      </c>
      <c r="AD23" s="33">
        <v>30</v>
      </c>
      <c r="AE23" s="35" t="s">
        <v>81</v>
      </c>
      <c r="AF23" s="18"/>
    </row>
    <row r="24" spans="2:32" ht="60.75" customHeight="1">
      <c r="B24" s="18"/>
      <c r="C24" s="28" t="s">
        <v>104</v>
      </c>
      <c r="D24" s="28" t="s">
        <v>105</v>
      </c>
      <c r="E24" s="29" t="s">
        <v>106</v>
      </c>
      <c r="F24" s="29" t="s">
        <v>5</v>
      </c>
      <c r="G24" s="29" t="s">
        <v>48</v>
      </c>
      <c r="H24" s="30" t="s">
        <v>48</v>
      </c>
      <c r="I24" s="30" t="s">
        <v>43</v>
      </c>
      <c r="J24" s="31" t="s">
        <v>45</v>
      </c>
      <c r="K24" s="30" t="s">
        <v>61</v>
      </c>
      <c r="L24" s="32" t="s">
        <v>40</v>
      </c>
      <c r="M24" s="30" t="s">
        <v>57</v>
      </c>
      <c r="N24" s="30" t="s">
        <v>62</v>
      </c>
      <c r="O24" s="30" t="s">
        <v>53</v>
      </c>
      <c r="P24" s="32" t="s">
        <v>41</v>
      </c>
      <c r="Q24" s="32" t="s">
        <v>47</v>
      </c>
      <c r="R24" s="30">
        <v>4097937.47</v>
      </c>
      <c r="S24" s="30">
        <v>4097932.68</v>
      </c>
      <c r="T24" s="30">
        <v>4097932.68</v>
      </c>
      <c r="U24" s="30">
        <v>4097932.68</v>
      </c>
      <c r="V24" s="30">
        <v>1229397.6100000001</v>
      </c>
      <c r="W24" s="30">
        <v>1229397.6100000001</v>
      </c>
      <c r="X24" s="30">
        <v>0</v>
      </c>
      <c r="Y24" s="33">
        <f t="shared" si="0"/>
        <v>30.000434511774358</v>
      </c>
      <c r="Z24" s="32">
        <v>0</v>
      </c>
      <c r="AA24" s="32" t="s">
        <v>42</v>
      </c>
      <c r="AB24" s="34">
        <v>11700</v>
      </c>
      <c r="AC24" s="33">
        <v>0</v>
      </c>
      <c r="AD24" s="33">
        <v>10</v>
      </c>
      <c r="AE24" s="35" t="s">
        <v>74</v>
      </c>
      <c r="AF24" s="18"/>
    </row>
    <row r="25" spans="2:32" ht="60.75" customHeight="1">
      <c r="B25" s="18"/>
      <c r="C25" s="28" t="s">
        <v>107</v>
      </c>
      <c r="D25" s="28" t="s">
        <v>108</v>
      </c>
      <c r="E25" s="29" t="s">
        <v>109</v>
      </c>
      <c r="F25" s="29" t="s">
        <v>5</v>
      </c>
      <c r="G25" s="29" t="s">
        <v>48</v>
      </c>
      <c r="H25" s="30" t="s">
        <v>48</v>
      </c>
      <c r="I25" s="30" t="s">
        <v>43</v>
      </c>
      <c r="J25" s="31" t="s">
        <v>45</v>
      </c>
      <c r="K25" s="30" t="s">
        <v>61</v>
      </c>
      <c r="L25" s="32" t="s">
        <v>40</v>
      </c>
      <c r="M25" s="30" t="s">
        <v>57</v>
      </c>
      <c r="N25" s="30" t="s">
        <v>62</v>
      </c>
      <c r="O25" s="30" t="s">
        <v>53</v>
      </c>
      <c r="P25" s="32" t="s">
        <v>41</v>
      </c>
      <c r="Q25" s="32" t="s">
        <v>47</v>
      </c>
      <c r="R25" s="30">
        <v>3807535.39</v>
      </c>
      <c r="S25" s="30">
        <v>3806986.33</v>
      </c>
      <c r="T25" s="30">
        <v>3806986.33</v>
      </c>
      <c r="U25" s="30">
        <v>3806986.33</v>
      </c>
      <c r="V25" s="30">
        <v>1142095.8999999999</v>
      </c>
      <c r="W25" s="30">
        <v>0</v>
      </c>
      <c r="X25" s="30">
        <v>0</v>
      </c>
      <c r="Y25" s="33">
        <f t="shared" si="0"/>
        <v>0</v>
      </c>
      <c r="Z25" s="32">
        <v>0</v>
      </c>
      <c r="AA25" s="32" t="s">
        <v>42</v>
      </c>
      <c r="AB25" s="34">
        <v>11000</v>
      </c>
      <c r="AC25" s="33">
        <v>0</v>
      </c>
      <c r="AD25" s="33">
        <v>20</v>
      </c>
      <c r="AE25" s="35" t="s">
        <v>81</v>
      </c>
      <c r="AF25" s="18"/>
    </row>
    <row r="26" spans="2:32" ht="67.5" customHeight="1">
      <c r="B26" s="18"/>
      <c r="C26" s="28" t="s">
        <v>110</v>
      </c>
      <c r="D26" s="28" t="s">
        <v>111</v>
      </c>
      <c r="E26" s="29" t="s">
        <v>112</v>
      </c>
      <c r="F26" s="29" t="s">
        <v>5</v>
      </c>
      <c r="G26" s="29" t="s">
        <v>48</v>
      </c>
      <c r="H26" s="30" t="s">
        <v>48</v>
      </c>
      <c r="I26" s="30" t="s">
        <v>43</v>
      </c>
      <c r="J26" s="31" t="s">
        <v>45</v>
      </c>
      <c r="K26" s="30" t="s">
        <v>61</v>
      </c>
      <c r="L26" s="32" t="s">
        <v>40</v>
      </c>
      <c r="M26" s="30" t="s">
        <v>57</v>
      </c>
      <c r="N26" s="30" t="s">
        <v>62</v>
      </c>
      <c r="O26" s="30" t="s">
        <v>53</v>
      </c>
      <c r="P26" s="32" t="s">
        <v>41</v>
      </c>
      <c r="Q26" s="32" t="s">
        <v>47</v>
      </c>
      <c r="R26" s="30">
        <v>3002660</v>
      </c>
      <c r="S26" s="30">
        <v>3002660</v>
      </c>
      <c r="T26" s="30">
        <v>3002660</v>
      </c>
      <c r="U26" s="30">
        <v>3002660</v>
      </c>
      <c r="V26" s="30">
        <v>0</v>
      </c>
      <c r="W26" s="30">
        <v>0</v>
      </c>
      <c r="X26" s="30">
        <v>0</v>
      </c>
      <c r="Y26" s="33">
        <f t="shared" si="0"/>
        <v>0</v>
      </c>
      <c r="Z26" s="32">
        <v>0</v>
      </c>
      <c r="AA26" s="32" t="s">
        <v>42</v>
      </c>
      <c r="AB26" s="34">
        <v>250000</v>
      </c>
      <c r="AC26" s="33">
        <v>0</v>
      </c>
      <c r="AD26" s="33">
        <v>0</v>
      </c>
      <c r="AE26" s="35" t="s">
        <v>113</v>
      </c>
      <c r="AF26" s="18"/>
    </row>
    <row r="27" spans="2:32" ht="81" customHeight="1">
      <c r="B27" s="18"/>
      <c r="C27" s="28" t="s">
        <v>114</v>
      </c>
      <c r="D27" s="28" t="s">
        <v>115</v>
      </c>
      <c r="E27" s="29" t="s">
        <v>116</v>
      </c>
      <c r="F27" s="29" t="s">
        <v>5</v>
      </c>
      <c r="G27" s="29" t="s">
        <v>54</v>
      </c>
      <c r="H27" s="30" t="s">
        <v>54</v>
      </c>
      <c r="I27" s="30" t="s">
        <v>43</v>
      </c>
      <c r="J27" s="31" t="s">
        <v>45</v>
      </c>
      <c r="K27" s="30" t="s">
        <v>61</v>
      </c>
      <c r="L27" s="32" t="s">
        <v>40</v>
      </c>
      <c r="M27" s="30" t="s">
        <v>57</v>
      </c>
      <c r="N27" s="30" t="s">
        <v>62</v>
      </c>
      <c r="O27" s="30" t="s">
        <v>53</v>
      </c>
      <c r="P27" s="32" t="s">
        <v>41</v>
      </c>
      <c r="Q27" s="32" t="s">
        <v>47</v>
      </c>
      <c r="R27" s="30">
        <v>2846704.65</v>
      </c>
      <c r="S27" s="30">
        <v>2846704.7</v>
      </c>
      <c r="T27" s="30">
        <v>2846704.7</v>
      </c>
      <c r="U27" s="30">
        <v>0</v>
      </c>
      <c r="V27" s="30">
        <v>0</v>
      </c>
      <c r="W27" s="30">
        <v>0</v>
      </c>
      <c r="X27" s="30">
        <v>0</v>
      </c>
      <c r="Y27" s="33">
        <f t="shared" si="0"/>
        <v>0</v>
      </c>
      <c r="Z27" s="32">
        <v>0</v>
      </c>
      <c r="AA27" s="32" t="s">
        <v>42</v>
      </c>
      <c r="AB27" s="34">
        <v>26635</v>
      </c>
      <c r="AC27" s="33">
        <v>0</v>
      </c>
      <c r="AD27" s="33">
        <v>0</v>
      </c>
      <c r="AE27" s="35" t="s">
        <v>117</v>
      </c>
      <c r="AF27" s="18"/>
    </row>
    <row r="28" spans="2:32" ht="67.5" customHeight="1">
      <c r="B28" s="18"/>
      <c r="C28" s="28" t="s">
        <v>118</v>
      </c>
      <c r="D28" s="28" t="s">
        <v>119</v>
      </c>
      <c r="E28" s="29" t="s">
        <v>120</v>
      </c>
      <c r="F28" s="29" t="s">
        <v>5</v>
      </c>
      <c r="G28" s="29" t="s">
        <v>51</v>
      </c>
      <c r="H28" s="30" t="s">
        <v>51</v>
      </c>
      <c r="I28" s="30" t="s">
        <v>43</v>
      </c>
      <c r="J28" s="31" t="s">
        <v>45</v>
      </c>
      <c r="K28" s="30" t="s">
        <v>61</v>
      </c>
      <c r="L28" s="32" t="s">
        <v>40</v>
      </c>
      <c r="M28" s="30" t="s">
        <v>57</v>
      </c>
      <c r="N28" s="30" t="s">
        <v>62</v>
      </c>
      <c r="O28" s="30" t="s">
        <v>53</v>
      </c>
      <c r="P28" s="32" t="s">
        <v>41</v>
      </c>
      <c r="Q28" s="32" t="s">
        <v>47</v>
      </c>
      <c r="R28" s="30">
        <v>1600376.3</v>
      </c>
      <c r="S28" s="30">
        <v>1507566.79</v>
      </c>
      <c r="T28" s="30">
        <v>1507566.79</v>
      </c>
      <c r="U28" s="30">
        <v>1507566.79</v>
      </c>
      <c r="V28" s="30">
        <v>382592.02</v>
      </c>
      <c r="W28" s="30">
        <v>382592.02</v>
      </c>
      <c r="X28" s="30">
        <v>210009.49</v>
      </c>
      <c r="Y28" s="33">
        <f t="shared" si="0"/>
        <v>25.37811409337294</v>
      </c>
      <c r="Z28" s="32">
        <v>0</v>
      </c>
      <c r="AA28" s="32" t="s">
        <v>42</v>
      </c>
      <c r="AB28" s="34">
        <v>12500</v>
      </c>
      <c r="AC28" s="33">
        <v>0</v>
      </c>
      <c r="AD28" s="33">
        <v>20</v>
      </c>
      <c r="AE28" s="35" t="s">
        <v>67</v>
      </c>
      <c r="AF28" s="18"/>
    </row>
    <row r="29" spans="2:32" ht="67.5" customHeight="1">
      <c r="B29" s="18"/>
      <c r="C29" s="28" t="s">
        <v>121</v>
      </c>
      <c r="D29" s="28" t="s">
        <v>122</v>
      </c>
      <c r="E29" s="29" t="s">
        <v>123</v>
      </c>
      <c r="F29" s="29" t="s">
        <v>5</v>
      </c>
      <c r="G29" s="29" t="s">
        <v>54</v>
      </c>
      <c r="H29" s="30" t="s">
        <v>54</v>
      </c>
      <c r="I29" s="30" t="s">
        <v>43</v>
      </c>
      <c r="J29" s="31" t="s">
        <v>45</v>
      </c>
      <c r="K29" s="30" t="s">
        <v>61</v>
      </c>
      <c r="L29" s="32" t="s">
        <v>40</v>
      </c>
      <c r="M29" s="30" t="s">
        <v>57</v>
      </c>
      <c r="N29" s="30" t="s">
        <v>62</v>
      </c>
      <c r="O29" s="30" t="s">
        <v>53</v>
      </c>
      <c r="P29" s="32" t="s">
        <v>41</v>
      </c>
      <c r="Q29" s="32" t="s">
        <v>47</v>
      </c>
      <c r="R29" s="30">
        <v>1599245.34</v>
      </c>
      <c r="S29" s="30">
        <v>1896477.96</v>
      </c>
      <c r="T29" s="30">
        <v>1896477.96</v>
      </c>
      <c r="U29" s="30">
        <v>1896477.96</v>
      </c>
      <c r="V29" s="30">
        <v>1611303.92</v>
      </c>
      <c r="W29" s="30">
        <v>1611303.92</v>
      </c>
      <c r="X29" s="30">
        <v>0</v>
      </c>
      <c r="Y29" s="33">
        <f t="shared" si="0"/>
        <v>84.9629657705065</v>
      </c>
      <c r="Z29" s="32">
        <v>0</v>
      </c>
      <c r="AA29" s="32" t="s">
        <v>42</v>
      </c>
      <c r="AB29" s="34">
        <v>1</v>
      </c>
      <c r="AC29" s="33">
        <v>0</v>
      </c>
      <c r="AD29" s="33">
        <v>50</v>
      </c>
      <c r="AE29" s="35" t="s">
        <v>117</v>
      </c>
      <c r="AF29" s="18"/>
    </row>
    <row r="30" spans="2:32" ht="121.5" customHeight="1">
      <c r="B30" s="18"/>
      <c r="C30" s="28" t="s">
        <v>124</v>
      </c>
      <c r="D30" s="28" t="s">
        <v>125</v>
      </c>
      <c r="E30" s="29" t="s">
        <v>126</v>
      </c>
      <c r="F30" s="29" t="s">
        <v>5</v>
      </c>
      <c r="G30" s="29" t="s">
        <v>52</v>
      </c>
      <c r="H30" s="30" t="s">
        <v>52</v>
      </c>
      <c r="I30" s="30" t="s">
        <v>43</v>
      </c>
      <c r="J30" s="31" t="s">
        <v>45</v>
      </c>
      <c r="K30" s="30" t="s">
        <v>61</v>
      </c>
      <c r="L30" s="32" t="s">
        <v>40</v>
      </c>
      <c r="M30" s="30" t="s">
        <v>57</v>
      </c>
      <c r="N30" s="30" t="s">
        <v>127</v>
      </c>
      <c r="O30" s="30" t="s">
        <v>53</v>
      </c>
      <c r="P30" s="32" t="s">
        <v>41</v>
      </c>
      <c r="Q30" s="32" t="s">
        <v>47</v>
      </c>
      <c r="R30" s="30">
        <v>500000</v>
      </c>
      <c r="S30" s="30">
        <v>500000</v>
      </c>
      <c r="T30" s="30">
        <v>500000</v>
      </c>
      <c r="U30" s="30">
        <v>500000</v>
      </c>
      <c r="V30" s="30">
        <v>499999.98</v>
      </c>
      <c r="W30" s="30">
        <v>499999.98</v>
      </c>
      <c r="X30" s="30">
        <v>349999.99</v>
      </c>
      <c r="Y30" s="33">
        <f t="shared" si="0"/>
        <v>99.999995999999996</v>
      </c>
      <c r="Z30" s="32">
        <v>0</v>
      </c>
      <c r="AA30" s="32" t="s">
        <v>42</v>
      </c>
      <c r="AB30" s="34">
        <v>100</v>
      </c>
      <c r="AC30" s="33">
        <v>0</v>
      </c>
      <c r="AD30" s="33">
        <v>80</v>
      </c>
      <c r="AE30" s="35" t="s">
        <v>117</v>
      </c>
      <c r="AF30" s="18"/>
    </row>
    <row r="31" spans="2:32" ht="108" customHeight="1">
      <c r="B31" s="18"/>
      <c r="C31" s="28" t="s">
        <v>128</v>
      </c>
      <c r="D31" s="28" t="s">
        <v>129</v>
      </c>
      <c r="E31" s="29" t="s">
        <v>130</v>
      </c>
      <c r="F31" s="29" t="s">
        <v>5</v>
      </c>
      <c r="G31" s="29" t="s">
        <v>48</v>
      </c>
      <c r="H31" s="30" t="s">
        <v>48</v>
      </c>
      <c r="I31" s="30" t="s">
        <v>43</v>
      </c>
      <c r="J31" s="31" t="s">
        <v>45</v>
      </c>
      <c r="K31" s="30" t="s">
        <v>61</v>
      </c>
      <c r="L31" s="32" t="s">
        <v>40</v>
      </c>
      <c r="M31" s="30" t="s">
        <v>57</v>
      </c>
      <c r="N31" s="30" t="s">
        <v>62</v>
      </c>
      <c r="O31" s="30" t="s">
        <v>53</v>
      </c>
      <c r="P31" s="32" t="s">
        <v>41</v>
      </c>
      <c r="Q31" s="32" t="s">
        <v>47</v>
      </c>
      <c r="R31" s="30">
        <v>11654266.859999999</v>
      </c>
      <c r="S31" s="30">
        <v>11654266.859999999</v>
      </c>
      <c r="T31" s="30">
        <v>11654266.859999999</v>
      </c>
      <c r="U31" s="30">
        <v>11654266.859999999</v>
      </c>
      <c r="V31" s="30">
        <v>3789198.47</v>
      </c>
      <c r="W31" s="30">
        <v>3789198.47</v>
      </c>
      <c r="X31" s="30">
        <v>292918.34999999998</v>
      </c>
      <c r="Y31" s="33">
        <f t="shared" si="0"/>
        <v>32.513400589833417</v>
      </c>
      <c r="Z31" s="32">
        <v>0</v>
      </c>
      <c r="AA31" s="32" t="s">
        <v>42</v>
      </c>
      <c r="AB31" s="34">
        <v>11100</v>
      </c>
      <c r="AC31" s="33">
        <v>0</v>
      </c>
      <c r="AD31" s="33">
        <v>18</v>
      </c>
      <c r="AE31" s="35" t="s">
        <v>81</v>
      </c>
      <c r="AF31" s="18"/>
    </row>
    <row r="32" spans="2:32" ht="81" customHeight="1">
      <c r="B32" s="18"/>
      <c r="C32" s="28" t="s">
        <v>131</v>
      </c>
      <c r="D32" s="28" t="s">
        <v>132</v>
      </c>
      <c r="E32" s="29" t="s">
        <v>133</v>
      </c>
      <c r="F32" s="29" t="s">
        <v>5</v>
      </c>
      <c r="G32" s="29" t="s">
        <v>54</v>
      </c>
      <c r="H32" s="30" t="s">
        <v>39</v>
      </c>
      <c r="I32" s="30" t="s">
        <v>40</v>
      </c>
      <c r="J32" s="31" t="s">
        <v>45</v>
      </c>
      <c r="K32" s="30" t="s">
        <v>61</v>
      </c>
      <c r="L32" s="32" t="s">
        <v>40</v>
      </c>
      <c r="M32" s="30" t="s">
        <v>57</v>
      </c>
      <c r="N32" s="30" t="s">
        <v>134</v>
      </c>
      <c r="O32" s="30" t="s">
        <v>53</v>
      </c>
      <c r="P32" s="32" t="s">
        <v>41</v>
      </c>
      <c r="Q32" s="32" t="s">
        <v>47</v>
      </c>
      <c r="R32" s="30">
        <v>43853733.399999999</v>
      </c>
      <c r="S32" s="30">
        <v>43853733.399999999</v>
      </c>
      <c r="T32" s="30">
        <v>43853733.399999999</v>
      </c>
      <c r="U32" s="30">
        <v>43853733.399999999</v>
      </c>
      <c r="V32" s="30">
        <v>42362870.469999999</v>
      </c>
      <c r="W32" s="30">
        <v>42362870.469999999</v>
      </c>
      <c r="X32" s="30">
        <v>42362870.469999999</v>
      </c>
      <c r="Y32" s="33">
        <f t="shared" si="0"/>
        <v>96.600373983210289</v>
      </c>
      <c r="Z32" s="32">
        <v>0</v>
      </c>
      <c r="AA32" s="32" t="s">
        <v>44</v>
      </c>
      <c r="AB32" s="34">
        <v>48746</v>
      </c>
      <c r="AC32" s="33">
        <v>0</v>
      </c>
      <c r="AD32" s="33">
        <v>100</v>
      </c>
      <c r="AE32" s="35" t="s">
        <v>135</v>
      </c>
      <c r="AF32" s="18"/>
    </row>
    <row r="33" spans="2:32" ht="60.75" customHeight="1">
      <c r="B33" s="18"/>
      <c r="C33" s="28" t="s">
        <v>136</v>
      </c>
      <c r="D33" s="28" t="s">
        <v>137</v>
      </c>
      <c r="E33" s="29" t="s">
        <v>138</v>
      </c>
      <c r="F33" s="29" t="s">
        <v>5</v>
      </c>
      <c r="G33" s="29" t="s">
        <v>54</v>
      </c>
      <c r="H33" s="30" t="s">
        <v>39</v>
      </c>
      <c r="I33" s="30" t="s">
        <v>40</v>
      </c>
      <c r="J33" s="31" t="s">
        <v>45</v>
      </c>
      <c r="K33" s="30" t="s">
        <v>61</v>
      </c>
      <c r="L33" s="32" t="s">
        <v>40</v>
      </c>
      <c r="M33" s="30" t="s">
        <v>57</v>
      </c>
      <c r="N33" s="30" t="s">
        <v>134</v>
      </c>
      <c r="O33" s="30" t="s">
        <v>53</v>
      </c>
      <c r="P33" s="32" t="s">
        <v>41</v>
      </c>
      <c r="Q33" s="32" t="s">
        <v>47</v>
      </c>
      <c r="R33" s="30">
        <v>34375971.119999997</v>
      </c>
      <c r="S33" s="30">
        <v>34375971.119999997</v>
      </c>
      <c r="T33" s="30">
        <v>34375971.119999997</v>
      </c>
      <c r="U33" s="30">
        <v>34375971.119999997</v>
      </c>
      <c r="V33" s="30">
        <v>33061611.690000001</v>
      </c>
      <c r="W33" s="30">
        <v>33061611.690000001</v>
      </c>
      <c r="X33" s="30">
        <v>33061611.690000001</v>
      </c>
      <c r="Y33" s="33">
        <f t="shared" si="0"/>
        <v>96.176516947225096</v>
      </c>
      <c r="Z33" s="32">
        <v>0</v>
      </c>
      <c r="AA33" s="32" t="s">
        <v>44</v>
      </c>
      <c r="AB33" s="34">
        <v>7500</v>
      </c>
      <c r="AC33" s="33">
        <v>0</v>
      </c>
      <c r="AD33" s="33">
        <v>100</v>
      </c>
      <c r="AE33" s="35" t="s">
        <v>139</v>
      </c>
      <c r="AF33" s="18"/>
    </row>
    <row r="34" spans="2:32" ht="60.75" customHeight="1">
      <c r="B34" s="18"/>
      <c r="C34" s="28" t="s">
        <v>140</v>
      </c>
      <c r="D34" s="28" t="s">
        <v>141</v>
      </c>
      <c r="E34" s="29" t="s">
        <v>142</v>
      </c>
      <c r="F34" s="29" t="s">
        <v>5</v>
      </c>
      <c r="G34" s="29" t="s">
        <v>54</v>
      </c>
      <c r="H34" s="30" t="s">
        <v>39</v>
      </c>
      <c r="I34" s="30" t="s">
        <v>40</v>
      </c>
      <c r="J34" s="31" t="s">
        <v>45</v>
      </c>
      <c r="K34" s="30" t="s">
        <v>61</v>
      </c>
      <c r="L34" s="32" t="s">
        <v>40</v>
      </c>
      <c r="M34" s="30" t="s">
        <v>57</v>
      </c>
      <c r="N34" s="30" t="s">
        <v>134</v>
      </c>
      <c r="O34" s="30" t="s">
        <v>53</v>
      </c>
      <c r="P34" s="32" t="s">
        <v>41</v>
      </c>
      <c r="Q34" s="32" t="s">
        <v>47</v>
      </c>
      <c r="R34" s="30">
        <v>1408232.34</v>
      </c>
      <c r="S34" s="30">
        <v>1408232.34</v>
      </c>
      <c r="T34" s="30">
        <v>1408232.34</v>
      </c>
      <c r="U34" s="30">
        <v>0</v>
      </c>
      <c r="V34" s="30">
        <v>0</v>
      </c>
      <c r="W34" s="30">
        <v>0</v>
      </c>
      <c r="X34" s="30">
        <v>0</v>
      </c>
      <c r="Y34" s="33">
        <f t="shared" si="0"/>
        <v>0</v>
      </c>
      <c r="Z34" s="32">
        <v>0</v>
      </c>
      <c r="AA34" s="32" t="s">
        <v>44</v>
      </c>
      <c r="AB34" s="34">
        <v>7500</v>
      </c>
      <c r="AC34" s="33">
        <v>0</v>
      </c>
      <c r="AD34" s="33">
        <v>0</v>
      </c>
      <c r="AE34" s="35" t="s">
        <v>143</v>
      </c>
      <c r="AF3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2018-04-30T15:28:11Z</dcterms:modified>
</cp:coreProperties>
</file>